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<sst xmlns="http://schemas.openxmlformats.org/spreadsheetml/2006/main" count="66" uniqueCount="35">
  <si>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Муниципальная программа</t>
  </si>
  <si>
    <t>Подпрограмма 2</t>
  </si>
  <si>
    <t>Подпрограмма  3</t>
  </si>
  <si>
    <t>Развитие дополнительного образования</t>
  </si>
  <si>
    <t>Подпрограмма 5</t>
  </si>
  <si>
    <t>Подпрограмма 6</t>
  </si>
  <si>
    <t>Обеспечение эффективного управления отраслью</t>
  </si>
  <si>
    <t>Подпрограмма 4</t>
  </si>
  <si>
    <t>от _______________ 2014года № __________</t>
  </si>
  <si>
    <t>№ п/п</t>
  </si>
  <si>
    <t>Всего</t>
  </si>
  <si>
    <t>1-й год реализации</t>
  </si>
  <si>
    <t>2-й год реализации</t>
  </si>
  <si>
    <t>3-й год реализации</t>
  </si>
  <si>
    <t>4-й год реализации</t>
  </si>
  <si>
    <t>5-й год реализации</t>
  </si>
  <si>
    <t>6-й год реализации</t>
  </si>
  <si>
    <t>Развитие  общего образования</t>
  </si>
  <si>
    <t xml:space="preserve">Подпрограмма 1   </t>
  </si>
  <si>
    <t>Ресурсное обеспечение и прогнозная (справочная) оценка расходов на реализацию мероприятий муниципальной программы из различных источников финансирования</t>
  </si>
  <si>
    <t>Наименование муниципальной программы, подпрограммы*</t>
  </si>
  <si>
    <t>Источники финансирования</t>
  </si>
  <si>
    <t>Оценка расходов (тыс.рублей)</t>
  </si>
  <si>
    <t>федеральный бюджет</t>
  </si>
  <si>
    <t>областной бюджет</t>
  </si>
  <si>
    <t>городской бюджет</t>
  </si>
  <si>
    <t>внебюджетные источники</t>
  </si>
  <si>
    <t>Развитие дошкольного образования</t>
  </si>
  <si>
    <t xml:space="preserve"> Обеспечение безопасного и качественного отдыха и оздоровления  детей</t>
  </si>
  <si>
    <t xml:space="preserve"> Социальная политика в сфере образования</t>
  </si>
  <si>
    <t xml:space="preserve"> «Развитие образования в городе Тынде  на  2015-2020 годы»</t>
  </si>
  <si>
    <r>
      <t xml:space="preserve">        к муниципальной программе </t>
    </r>
    <r>
      <rPr>
        <sz val="10"/>
        <color indexed="8"/>
        <rFont val="Times New Roman"/>
        <family val="1"/>
      </rPr>
      <t xml:space="preserve">«Развитие образования в городе Тынде  </t>
    </r>
  </si>
  <si>
    <t xml:space="preserve">        на  2015-2020 годы», утвержденной постановлением Администрации </t>
  </si>
  <si>
    <t xml:space="preserve">        города Тынды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</si>
  <si>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№ 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</si>
</sst>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194" fontId="0" fillId="0" borderId="0" xfId="0" applyNumberFormat="1" applyAlignment="1">
      <alignment/>
    </xf>
    <xf numFmtId="0" fontId="0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horizontal="center" wrapText="1"/>
    </xf>
    <xf numFmtId="194" fontId="4" fillId="0" borderId="10" xfId="0" applyNumberFormat="1" applyFont="1" applyBorder="1" applyAlignment="1">
      <alignment horizontal="center" wrapText="1"/>
    </xf>
    <xf numFmtId="194" fontId="8" fillId="0" borderId="10" xfId="0" applyNumberFormat="1" applyFont="1" applyBorder="1" applyAlignment="1">
      <alignment horizontal="center" wrapText="1"/>
    </xf>
    <xf numFmtId="194" fontId="2" fillId="0" borderId="10" xfId="0" applyNumberFormat="1" applyFont="1" applyBorder="1" applyAlignment="1">
      <alignment horizontal="center" wrapText="1"/>
    </xf>
    <xf numFmtId="194" fontId="4" fillId="0" borderId="10" xfId="0" applyNumberFormat="1" applyFont="1" applyFill="1" applyBorder="1" applyAlignment="1">
      <alignment horizontal="center" wrapText="1"/>
    </xf>
    <xf numFmtId="194" fontId="8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0" fillId="0" borderId="0" xfId="0" applyFont="1" applyAlignment="1">
      <alignment horizontal="right" indent="4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wrapText="1"/>
    </xf>
    <xf numFmtId="194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194" fontId="8" fillId="0" borderId="11" xfId="0" applyNumberFormat="1" applyFont="1" applyFill="1" applyBorder="1" applyAlignment="1">
      <alignment horizontal="center" wrapText="1"/>
    </xf>
    <xf numFmtId="194" fontId="8" fillId="0" borderId="11" xfId="0" applyNumberFormat="1" applyFont="1" applyBorder="1" applyAlignment="1">
      <alignment horizontal="center" wrapText="1"/>
    </xf>
    <xf numFmtId="194" fontId="8" fillId="0" borderId="12" xfId="0" applyNumberFormat="1" applyFont="1" applyBorder="1" applyAlignment="1">
      <alignment horizontal="center" wrapText="1"/>
    </xf>
    <xf numFmtId="194" fontId="4" fillId="0" borderId="13" xfId="0" applyNumberFormat="1" applyFont="1" applyBorder="1" applyAlignment="1">
      <alignment horizontal="center" wrapText="1"/>
    </xf>
    <xf numFmtId="194" fontId="8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94" fontId="4" fillId="0" borderId="14" xfId="0" applyNumberFormat="1" applyFont="1" applyFill="1" applyBorder="1" applyAlignment="1">
      <alignment horizontal="center" wrapText="1"/>
    </xf>
    <xf numFmtId="194" fontId="4" fillId="0" borderId="14" xfId="0" applyNumberFormat="1" applyFont="1" applyBorder="1" applyAlignment="1">
      <alignment horizontal="center" wrapText="1"/>
    </xf>
    <xf numFmtId="194" fontId="4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94" fontId="2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6.140625" style="0" customWidth="1"/>
    <col min="2" max="2" width="27.7109375" style="0" customWidth="1"/>
    <col min="3" max="3" width="26.140625" style="0" customWidth="1"/>
    <col min="4" max="4" width="14.00390625" style="0" customWidth="1"/>
    <col min="5" max="5" width="11.8515625" style="0" customWidth="1"/>
    <col min="6" max="6" width="10.8515625" style="0" customWidth="1"/>
    <col min="7" max="7" width="9.8515625" style="0" customWidth="1"/>
    <col min="8" max="8" width="10.00390625" style="0" customWidth="1"/>
    <col min="9" max="10" width="10.7109375" style="0" customWidth="1"/>
  </cols>
  <sheetData>
    <row r="1" spans="1:10" ht="12.75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>
      <c r="A2" s="17"/>
      <c r="B2" s="17"/>
      <c r="C2" s="17"/>
      <c r="D2" s="17"/>
      <c r="E2" s="19" t="s">
        <v>31</v>
      </c>
      <c r="F2" s="19"/>
      <c r="G2" s="19"/>
      <c r="H2" s="19"/>
      <c r="I2" s="19"/>
      <c r="J2" s="19"/>
    </row>
    <row r="3" spans="1:10" ht="15">
      <c r="A3" s="18"/>
      <c r="B3" s="18"/>
      <c r="C3" s="18"/>
      <c r="D3" s="18"/>
      <c r="E3" s="19" t="s">
        <v>32</v>
      </c>
      <c r="F3" s="19"/>
      <c r="G3" s="20"/>
      <c r="H3" s="20"/>
      <c r="I3" s="20"/>
      <c r="J3" s="20"/>
    </row>
    <row r="4" spans="1:10" ht="15">
      <c r="A4" s="18"/>
      <c r="B4" s="18"/>
      <c r="C4" s="18"/>
      <c r="D4" s="18"/>
      <c r="E4" s="19" t="s">
        <v>33</v>
      </c>
      <c r="F4" s="19"/>
      <c r="G4" s="20"/>
      <c r="H4" s="20"/>
      <c r="I4" s="20"/>
      <c r="J4" s="20"/>
    </row>
    <row r="5" spans="1:10" ht="18.75">
      <c r="A5" s="5"/>
      <c r="E5" s="21"/>
      <c r="F5" s="21"/>
      <c r="G5" s="21"/>
      <c r="H5" s="21"/>
      <c r="I5" s="22" t="s">
        <v>8</v>
      </c>
      <c r="J5" s="22"/>
    </row>
    <row r="6" spans="1:10" ht="33.75" customHeight="1" thickBot="1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39" customHeight="1">
      <c r="A7" s="53" t="s">
        <v>9</v>
      </c>
      <c r="B7" s="54" t="s">
        <v>20</v>
      </c>
      <c r="C7" s="54" t="s">
        <v>21</v>
      </c>
      <c r="D7" s="54" t="s">
        <v>22</v>
      </c>
      <c r="E7" s="54"/>
      <c r="F7" s="54"/>
      <c r="G7" s="54"/>
      <c r="H7" s="54"/>
      <c r="I7" s="54"/>
      <c r="J7" s="56"/>
    </row>
    <row r="8" spans="1:10" ht="12.75">
      <c r="A8" s="47"/>
      <c r="B8" s="55"/>
      <c r="C8" s="55"/>
      <c r="D8" s="57" t="s">
        <v>10</v>
      </c>
      <c r="E8" s="51" t="s">
        <v>11</v>
      </c>
      <c r="F8" s="51" t="s">
        <v>12</v>
      </c>
      <c r="G8" s="51" t="s">
        <v>13</v>
      </c>
      <c r="H8" s="51" t="s">
        <v>14</v>
      </c>
      <c r="I8" s="63" t="s">
        <v>15</v>
      </c>
      <c r="J8" s="52" t="s">
        <v>16</v>
      </c>
    </row>
    <row r="9" spans="1:10" ht="12.75">
      <c r="A9" s="47"/>
      <c r="B9" s="55"/>
      <c r="C9" s="55"/>
      <c r="D9" s="57"/>
      <c r="E9" s="51"/>
      <c r="F9" s="51"/>
      <c r="G9" s="51"/>
      <c r="H9" s="51"/>
      <c r="I9" s="64"/>
      <c r="J9" s="52"/>
    </row>
    <row r="10" spans="1:10" ht="12.75">
      <c r="A10" s="41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42">
        <v>10</v>
      </c>
    </row>
    <row r="11" spans="1:10" ht="15.75">
      <c r="A11" s="47"/>
      <c r="B11" s="6"/>
      <c r="C11" s="8" t="s">
        <v>10</v>
      </c>
      <c r="D11" s="13">
        <f aca="true" t="shared" si="0" ref="D11:D21">SUM(E11:J11)</f>
        <v>4345525.5</v>
      </c>
      <c r="E11" s="13">
        <f aca="true" t="shared" si="1" ref="E11:J11">SUM(E12:E15)</f>
        <v>777095.2999999999</v>
      </c>
      <c r="F11" s="13">
        <f t="shared" si="1"/>
        <v>756329.3999999999</v>
      </c>
      <c r="G11" s="13">
        <f t="shared" si="1"/>
        <v>702525.2</v>
      </c>
      <c r="H11" s="13">
        <f t="shared" si="1"/>
        <v>702525.2</v>
      </c>
      <c r="I11" s="13">
        <f t="shared" si="1"/>
        <v>703525.2</v>
      </c>
      <c r="J11" s="43">
        <f t="shared" si="1"/>
        <v>703525.2</v>
      </c>
    </row>
    <row r="12" spans="1:10" ht="15.75" customHeight="1">
      <c r="A12" s="47"/>
      <c r="B12" s="9" t="s">
        <v>0</v>
      </c>
      <c r="C12" s="8" t="s">
        <v>23</v>
      </c>
      <c r="D12" s="10">
        <f t="shared" si="0"/>
        <v>0</v>
      </c>
      <c r="E12" s="11">
        <f aca="true" t="shared" si="2" ref="E12:J15">E17+E22+E27+E33+E38+E43</f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34">
        <f t="shared" si="2"/>
        <v>0</v>
      </c>
    </row>
    <row r="13" spans="1:10" ht="24.75" customHeight="1">
      <c r="A13" s="47"/>
      <c r="B13" s="59" t="s">
        <v>30</v>
      </c>
      <c r="C13" s="8" t="s">
        <v>24</v>
      </c>
      <c r="D13" s="11">
        <f t="shared" si="0"/>
        <v>2317309.5999999996</v>
      </c>
      <c r="E13" s="11">
        <f t="shared" si="2"/>
        <v>434763.69999999995</v>
      </c>
      <c r="F13" s="11">
        <f t="shared" si="2"/>
        <v>419086.29999999993</v>
      </c>
      <c r="G13" s="11">
        <f t="shared" si="2"/>
        <v>365464.89999999997</v>
      </c>
      <c r="H13" s="11">
        <f t="shared" si="2"/>
        <v>365464.89999999997</v>
      </c>
      <c r="I13" s="11">
        <f t="shared" si="2"/>
        <v>366264.89999999997</v>
      </c>
      <c r="J13" s="34">
        <f t="shared" si="2"/>
        <v>366264.89999999997</v>
      </c>
    </row>
    <row r="14" spans="1:10" ht="22.5" customHeight="1">
      <c r="A14" s="47"/>
      <c r="B14" s="59"/>
      <c r="C14" s="8" t="s">
        <v>25</v>
      </c>
      <c r="D14" s="11">
        <f t="shared" si="0"/>
        <v>1677365.9000000001</v>
      </c>
      <c r="E14" s="11">
        <f t="shared" si="2"/>
        <v>285481.6</v>
      </c>
      <c r="F14" s="11">
        <f t="shared" si="2"/>
        <v>278443.1</v>
      </c>
      <c r="G14" s="11">
        <f t="shared" si="2"/>
        <v>278260.30000000005</v>
      </c>
      <c r="H14" s="11">
        <f t="shared" si="2"/>
        <v>278260.30000000005</v>
      </c>
      <c r="I14" s="11">
        <f t="shared" si="2"/>
        <v>278460.30000000005</v>
      </c>
      <c r="J14" s="34">
        <f t="shared" si="2"/>
        <v>278460.30000000005</v>
      </c>
    </row>
    <row r="15" spans="1:10" ht="23.25" customHeight="1">
      <c r="A15" s="47"/>
      <c r="B15" s="4"/>
      <c r="C15" s="8" t="s">
        <v>26</v>
      </c>
      <c r="D15" s="11">
        <f t="shared" si="0"/>
        <v>350850</v>
      </c>
      <c r="E15" s="11">
        <f t="shared" si="2"/>
        <v>56850</v>
      </c>
      <c r="F15" s="11">
        <f t="shared" si="2"/>
        <v>58800</v>
      </c>
      <c r="G15" s="11">
        <f t="shared" si="2"/>
        <v>58800</v>
      </c>
      <c r="H15" s="11">
        <f t="shared" si="2"/>
        <v>58800</v>
      </c>
      <c r="I15" s="11">
        <f t="shared" si="2"/>
        <v>58800</v>
      </c>
      <c r="J15" s="34">
        <f t="shared" si="2"/>
        <v>58800</v>
      </c>
    </row>
    <row r="16" spans="1:10" ht="15">
      <c r="A16" s="47">
        <v>1</v>
      </c>
      <c r="B16" s="8" t="s">
        <v>18</v>
      </c>
      <c r="C16" s="8" t="s">
        <v>10</v>
      </c>
      <c r="D16" s="12">
        <f t="shared" si="0"/>
        <v>1793166.4999999998</v>
      </c>
      <c r="E16" s="12">
        <f aca="true" t="shared" si="3" ref="E16:J16">SUM(E17:E20)</f>
        <v>369858</v>
      </c>
      <c r="F16" s="12">
        <f t="shared" si="3"/>
        <v>284661.69999999995</v>
      </c>
      <c r="G16" s="12">
        <f t="shared" si="3"/>
        <v>284661.69999999995</v>
      </c>
      <c r="H16" s="12">
        <f t="shared" si="3"/>
        <v>284661.69999999995</v>
      </c>
      <c r="I16" s="12">
        <f t="shared" si="3"/>
        <v>284661.69999999995</v>
      </c>
      <c r="J16" s="35">
        <f t="shared" si="3"/>
        <v>284661.69999999995</v>
      </c>
    </row>
    <row r="17" spans="1:10" ht="17.25" customHeight="1">
      <c r="A17" s="47"/>
      <c r="B17" s="62" t="s">
        <v>27</v>
      </c>
      <c r="C17" s="8" t="s">
        <v>23</v>
      </c>
      <c r="D17" s="10">
        <f t="shared" si="0"/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44">
        <v>0</v>
      </c>
    </row>
    <row r="18" spans="1:10" ht="15">
      <c r="A18" s="47"/>
      <c r="B18" s="62"/>
      <c r="C18" s="8" t="s">
        <v>24</v>
      </c>
      <c r="D18" s="14">
        <f t="shared" si="0"/>
        <v>731661.7000000001</v>
      </c>
      <c r="E18" s="11">
        <v>182897.2</v>
      </c>
      <c r="F18" s="11">
        <v>109752.9</v>
      </c>
      <c r="G18" s="11">
        <v>109752.9</v>
      </c>
      <c r="H18" s="11">
        <v>109752.9</v>
      </c>
      <c r="I18" s="11">
        <v>109752.9</v>
      </c>
      <c r="J18" s="34">
        <v>109752.9</v>
      </c>
    </row>
    <row r="19" spans="1:10" ht="15">
      <c r="A19" s="47"/>
      <c r="B19" s="4"/>
      <c r="C19" s="8" t="s">
        <v>25</v>
      </c>
      <c r="D19" s="14">
        <f t="shared" si="0"/>
        <v>816504.8</v>
      </c>
      <c r="E19" s="11">
        <v>146960.8</v>
      </c>
      <c r="F19" s="11">
        <v>133908.8</v>
      </c>
      <c r="G19" s="11">
        <v>133908.8</v>
      </c>
      <c r="H19" s="11">
        <v>133908.8</v>
      </c>
      <c r="I19" s="11">
        <v>133908.8</v>
      </c>
      <c r="J19" s="34">
        <v>133908.8</v>
      </c>
    </row>
    <row r="20" spans="1:10" ht="15">
      <c r="A20" s="47"/>
      <c r="B20" s="4"/>
      <c r="C20" s="8" t="s">
        <v>26</v>
      </c>
      <c r="D20" s="14">
        <f t="shared" si="0"/>
        <v>245000</v>
      </c>
      <c r="E20" s="11">
        <v>40000</v>
      </c>
      <c r="F20" s="11">
        <v>41000</v>
      </c>
      <c r="G20" s="11">
        <v>41000</v>
      </c>
      <c r="H20" s="11">
        <v>41000</v>
      </c>
      <c r="I20" s="11">
        <v>41000</v>
      </c>
      <c r="J20" s="34">
        <v>41000</v>
      </c>
    </row>
    <row r="21" spans="1:10" ht="15">
      <c r="A21" s="47">
        <v>2</v>
      </c>
      <c r="B21" s="8" t="s">
        <v>1</v>
      </c>
      <c r="C21" s="8" t="s">
        <v>10</v>
      </c>
      <c r="D21" s="15">
        <f t="shared" si="0"/>
        <v>1838359</v>
      </c>
      <c r="E21" s="12">
        <f aca="true" t="shared" si="4" ref="E21:J21">SUM(E22:E25)</f>
        <v>291569.8</v>
      </c>
      <c r="F21" s="12">
        <f t="shared" si="4"/>
        <v>352001.19999999995</v>
      </c>
      <c r="G21" s="12">
        <f t="shared" si="4"/>
        <v>298197</v>
      </c>
      <c r="H21" s="12">
        <f t="shared" si="4"/>
        <v>298197</v>
      </c>
      <c r="I21" s="12">
        <f t="shared" si="4"/>
        <v>299197</v>
      </c>
      <c r="J21" s="35">
        <f t="shared" si="4"/>
        <v>299197</v>
      </c>
    </row>
    <row r="22" spans="1:10" ht="30">
      <c r="A22" s="47"/>
      <c r="B22" s="8" t="s">
        <v>17</v>
      </c>
      <c r="C22" s="8" t="s">
        <v>23</v>
      </c>
      <c r="D22" s="14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34">
        <v>0</v>
      </c>
    </row>
    <row r="23" spans="1:10" ht="15">
      <c r="A23" s="47"/>
      <c r="B23" s="4"/>
      <c r="C23" s="8" t="s">
        <v>24</v>
      </c>
      <c r="D23" s="14">
        <f>SUM(E23:J23)</f>
        <v>1346295.7999999998</v>
      </c>
      <c r="E23" s="11">
        <v>214512.4</v>
      </c>
      <c r="F23" s="11">
        <v>268933.8</v>
      </c>
      <c r="G23" s="11">
        <v>215312.4</v>
      </c>
      <c r="H23" s="11">
        <v>215312.4</v>
      </c>
      <c r="I23" s="11">
        <v>216112.4</v>
      </c>
      <c r="J23" s="34">
        <v>216112.4</v>
      </c>
    </row>
    <row r="24" spans="1:10" ht="15">
      <c r="A24" s="47"/>
      <c r="B24" s="4"/>
      <c r="C24" s="8" t="s">
        <v>25</v>
      </c>
      <c r="D24" s="14">
        <f>SUM(E24:J24)</f>
        <v>402763.19999999995</v>
      </c>
      <c r="E24" s="11">
        <v>62757.4</v>
      </c>
      <c r="F24" s="11">
        <v>68067.4</v>
      </c>
      <c r="G24" s="11">
        <v>67884.6</v>
      </c>
      <c r="H24" s="11">
        <v>67884.6</v>
      </c>
      <c r="I24" s="11">
        <v>68084.6</v>
      </c>
      <c r="J24" s="34">
        <v>68084.6</v>
      </c>
    </row>
    <row r="25" spans="1:10" ht="15">
      <c r="A25" s="47"/>
      <c r="B25" s="4"/>
      <c r="C25" s="8" t="s">
        <v>26</v>
      </c>
      <c r="D25" s="14">
        <f>SUM(E25:J25)</f>
        <v>89300</v>
      </c>
      <c r="E25" s="11">
        <v>14300</v>
      </c>
      <c r="F25" s="11">
        <v>15000</v>
      </c>
      <c r="G25" s="11">
        <v>15000</v>
      </c>
      <c r="H25" s="11">
        <v>15000</v>
      </c>
      <c r="I25" s="11">
        <v>15000</v>
      </c>
      <c r="J25" s="34">
        <v>15000</v>
      </c>
    </row>
    <row r="26" spans="1:11" ht="15">
      <c r="A26" s="47">
        <v>3</v>
      </c>
      <c r="B26" s="8" t="s">
        <v>2</v>
      </c>
      <c r="C26" s="8" t="s">
        <v>10</v>
      </c>
      <c r="D26" s="15">
        <f>SUM(E26:J26)</f>
        <v>206885.40000000002</v>
      </c>
      <c r="E26" s="12">
        <f aca="true" t="shared" si="5" ref="E26:J26">SUM(E27:E30)</f>
        <v>34196.4</v>
      </c>
      <c r="F26" s="12">
        <f t="shared" si="5"/>
        <v>34537.8</v>
      </c>
      <c r="G26" s="12">
        <f t="shared" si="5"/>
        <v>34537.8</v>
      </c>
      <c r="H26" s="12">
        <f t="shared" si="5"/>
        <v>34537.8</v>
      </c>
      <c r="I26" s="12">
        <f t="shared" si="5"/>
        <v>34537.8</v>
      </c>
      <c r="J26" s="35">
        <f t="shared" si="5"/>
        <v>34537.8</v>
      </c>
      <c r="K26" s="3"/>
    </row>
    <row r="27" spans="1:10" ht="30">
      <c r="A27" s="47"/>
      <c r="B27" s="8" t="s">
        <v>3</v>
      </c>
      <c r="C27" s="8" t="s">
        <v>23</v>
      </c>
      <c r="D27" s="16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44">
        <v>0</v>
      </c>
    </row>
    <row r="28" spans="1:10" ht="15">
      <c r="A28" s="47"/>
      <c r="B28" s="4"/>
      <c r="C28" s="8" t="s">
        <v>24</v>
      </c>
      <c r="D28" s="16">
        <f>SUM(E28:J28)</f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44">
        <v>0</v>
      </c>
    </row>
    <row r="29" spans="1:10" ht="15">
      <c r="A29" s="47"/>
      <c r="B29" s="4"/>
      <c r="C29" s="8" t="s">
        <v>25</v>
      </c>
      <c r="D29" s="14">
        <f>SUM(E29:J29)</f>
        <v>202135.40000000002</v>
      </c>
      <c r="E29" s="11">
        <v>33446.4</v>
      </c>
      <c r="F29" s="11">
        <v>33737.8</v>
      </c>
      <c r="G29" s="11">
        <v>33737.8</v>
      </c>
      <c r="H29" s="11">
        <v>33737.8</v>
      </c>
      <c r="I29" s="11">
        <v>33737.8</v>
      </c>
      <c r="J29" s="34">
        <v>33737.8</v>
      </c>
    </row>
    <row r="30" spans="1:10" ht="20.25" customHeight="1" thickBot="1">
      <c r="A30" s="48"/>
      <c r="B30" s="36"/>
      <c r="C30" s="37" t="s">
        <v>26</v>
      </c>
      <c r="D30" s="45">
        <f>SUM(E30:J30)</f>
        <v>4750</v>
      </c>
      <c r="E30" s="39">
        <v>750</v>
      </c>
      <c r="F30" s="39">
        <v>800</v>
      </c>
      <c r="G30" s="39">
        <v>800</v>
      </c>
      <c r="H30" s="39">
        <v>800</v>
      </c>
      <c r="I30" s="39">
        <v>800</v>
      </c>
      <c r="J30" s="40">
        <v>800</v>
      </c>
    </row>
    <row r="31" spans="1:11" ht="42.75" customHeight="1" thickBot="1">
      <c r="A31" s="23"/>
      <c r="B31" s="24"/>
      <c r="C31" s="25"/>
      <c r="D31" s="26"/>
      <c r="E31" s="46">
        <v>2</v>
      </c>
      <c r="F31" s="27"/>
      <c r="G31" s="27"/>
      <c r="H31" s="27"/>
      <c r="I31" s="27"/>
      <c r="J31" s="27"/>
      <c r="K31" s="28"/>
    </row>
    <row r="32" spans="1:10" ht="15">
      <c r="A32" s="49">
        <v>4</v>
      </c>
      <c r="B32" s="29" t="s">
        <v>7</v>
      </c>
      <c r="C32" s="30" t="s">
        <v>10</v>
      </c>
      <c r="D32" s="31">
        <f>SUM(E32:J32)</f>
        <v>24371.2</v>
      </c>
      <c r="E32" s="32">
        <f aca="true" t="shared" si="6" ref="E32:J32">SUM(E33:E36)</f>
        <v>3895.2</v>
      </c>
      <c r="F32" s="32">
        <f t="shared" si="6"/>
        <v>4095.2</v>
      </c>
      <c r="G32" s="32">
        <f t="shared" si="6"/>
        <v>4095.2</v>
      </c>
      <c r="H32" s="32">
        <f t="shared" si="6"/>
        <v>4095.2</v>
      </c>
      <c r="I32" s="32">
        <f t="shared" si="6"/>
        <v>4095.2</v>
      </c>
      <c r="J32" s="33">
        <f t="shared" si="6"/>
        <v>4095.2</v>
      </c>
    </row>
    <row r="33" spans="1:10" ht="19.5" customHeight="1">
      <c r="A33" s="50"/>
      <c r="B33" s="62" t="s">
        <v>28</v>
      </c>
      <c r="C33" s="8" t="s">
        <v>23</v>
      </c>
      <c r="D33" s="14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34">
        <v>0</v>
      </c>
    </row>
    <row r="34" spans="1:10" ht="15">
      <c r="A34" s="50"/>
      <c r="B34" s="62"/>
      <c r="C34" s="8" t="s">
        <v>24</v>
      </c>
      <c r="D34" s="14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34">
        <v>0</v>
      </c>
    </row>
    <row r="35" spans="1:10" ht="15">
      <c r="A35" s="50"/>
      <c r="B35" s="62"/>
      <c r="C35" s="8" t="s">
        <v>25</v>
      </c>
      <c r="D35" s="14">
        <f>SUM(E35:J35)</f>
        <v>15571.2</v>
      </c>
      <c r="E35" s="11">
        <v>2595.2</v>
      </c>
      <c r="F35" s="11">
        <v>2595.2</v>
      </c>
      <c r="G35" s="11">
        <v>2595.2</v>
      </c>
      <c r="H35" s="11">
        <v>2595.2</v>
      </c>
      <c r="I35" s="11">
        <v>2595.2</v>
      </c>
      <c r="J35" s="34">
        <v>2595.2</v>
      </c>
    </row>
    <row r="36" spans="1:10" ht="15">
      <c r="A36" s="50"/>
      <c r="B36" s="4"/>
      <c r="C36" s="8" t="s">
        <v>26</v>
      </c>
      <c r="D36" s="14">
        <f>SUM(E36:J36)</f>
        <v>8800</v>
      </c>
      <c r="E36" s="11">
        <v>1300</v>
      </c>
      <c r="F36" s="11">
        <v>1500</v>
      </c>
      <c r="G36" s="11">
        <v>1500</v>
      </c>
      <c r="H36" s="11">
        <v>1500</v>
      </c>
      <c r="I36" s="11">
        <v>1500</v>
      </c>
      <c r="J36" s="34">
        <v>1500</v>
      </c>
    </row>
    <row r="37" spans="1:10" ht="15">
      <c r="A37" s="50">
        <v>5</v>
      </c>
      <c r="B37" s="8" t="s">
        <v>4</v>
      </c>
      <c r="C37" s="8" t="s">
        <v>10</v>
      </c>
      <c r="D37" s="15">
        <f>SUM(E37:J37)</f>
        <v>259505.5</v>
      </c>
      <c r="E37" s="12">
        <f aca="true" t="shared" si="7" ref="E37:J37">SUM(E38:E41)</f>
        <v>40713</v>
      </c>
      <c r="F37" s="12">
        <f t="shared" si="7"/>
        <v>43758.5</v>
      </c>
      <c r="G37" s="12">
        <f t="shared" si="7"/>
        <v>43758.5</v>
      </c>
      <c r="H37" s="12">
        <f t="shared" si="7"/>
        <v>43758.5</v>
      </c>
      <c r="I37" s="12">
        <f t="shared" si="7"/>
        <v>43758.5</v>
      </c>
      <c r="J37" s="35">
        <f t="shared" si="7"/>
        <v>43758.5</v>
      </c>
    </row>
    <row r="38" spans="1:10" ht="30">
      <c r="A38" s="50"/>
      <c r="B38" s="8" t="s">
        <v>29</v>
      </c>
      <c r="C38" s="8" t="s">
        <v>23</v>
      </c>
      <c r="D38" s="14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34">
        <v>0</v>
      </c>
    </row>
    <row r="39" spans="1:10" ht="15">
      <c r="A39" s="50"/>
      <c r="B39" s="4"/>
      <c r="C39" s="8" t="s">
        <v>24</v>
      </c>
      <c r="D39" s="14">
        <f>SUM(E39:J39)</f>
        <v>239352.1</v>
      </c>
      <c r="E39" s="11">
        <v>37354.1</v>
      </c>
      <c r="F39" s="11">
        <v>40399.6</v>
      </c>
      <c r="G39" s="11">
        <v>40399.6</v>
      </c>
      <c r="H39" s="11">
        <v>40399.6</v>
      </c>
      <c r="I39" s="11">
        <v>40399.6</v>
      </c>
      <c r="J39" s="34">
        <v>40399.6</v>
      </c>
    </row>
    <row r="40" spans="1:10" ht="15">
      <c r="A40" s="50"/>
      <c r="B40" s="4"/>
      <c r="C40" s="8" t="s">
        <v>25</v>
      </c>
      <c r="D40" s="14">
        <f>SUM(E40:J40)</f>
        <v>20153.4</v>
      </c>
      <c r="E40" s="11">
        <v>3358.9</v>
      </c>
      <c r="F40" s="11">
        <v>3358.9</v>
      </c>
      <c r="G40" s="11">
        <v>3358.9</v>
      </c>
      <c r="H40" s="11">
        <v>3358.9</v>
      </c>
      <c r="I40" s="11">
        <v>3358.9</v>
      </c>
      <c r="J40" s="34">
        <v>3358.9</v>
      </c>
    </row>
    <row r="41" spans="1:10" ht="15">
      <c r="A41" s="50"/>
      <c r="B41" s="4"/>
      <c r="C41" s="8" t="s">
        <v>26</v>
      </c>
      <c r="D41" s="14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34">
        <v>0</v>
      </c>
    </row>
    <row r="42" spans="1:10" ht="15">
      <c r="A42" s="50">
        <v>6</v>
      </c>
      <c r="B42" s="8" t="s">
        <v>5</v>
      </c>
      <c r="C42" s="8" t="s">
        <v>10</v>
      </c>
      <c r="D42" s="15">
        <f>SUM(E42:J42)</f>
        <v>223237.9</v>
      </c>
      <c r="E42" s="12">
        <f aca="true" t="shared" si="8" ref="E42:J42">SUM(E43:E46)</f>
        <v>36862.9</v>
      </c>
      <c r="F42" s="12">
        <f t="shared" si="8"/>
        <v>37275</v>
      </c>
      <c r="G42" s="12">
        <f t="shared" si="8"/>
        <v>37275</v>
      </c>
      <c r="H42" s="12">
        <f t="shared" si="8"/>
        <v>37275</v>
      </c>
      <c r="I42" s="12">
        <f t="shared" si="8"/>
        <v>37275</v>
      </c>
      <c r="J42" s="35">
        <f t="shared" si="8"/>
        <v>37275</v>
      </c>
    </row>
    <row r="43" spans="1:10" ht="30">
      <c r="A43" s="50"/>
      <c r="B43" s="8" t="s">
        <v>6</v>
      </c>
      <c r="C43" s="8" t="s">
        <v>23</v>
      </c>
      <c r="D43" s="14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34">
        <v>0</v>
      </c>
    </row>
    <row r="44" spans="1:10" ht="15">
      <c r="A44" s="50"/>
      <c r="B44" s="4"/>
      <c r="C44" s="8" t="s">
        <v>24</v>
      </c>
      <c r="D44" s="14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34">
        <v>0</v>
      </c>
    </row>
    <row r="45" spans="1:10" ht="17.25" customHeight="1">
      <c r="A45" s="50"/>
      <c r="B45" s="4"/>
      <c r="C45" s="8" t="s">
        <v>25</v>
      </c>
      <c r="D45" s="14">
        <f>SUM(E45:J45)</f>
        <v>220237.9</v>
      </c>
      <c r="E45" s="11">
        <v>36362.9</v>
      </c>
      <c r="F45" s="11">
        <v>36775</v>
      </c>
      <c r="G45" s="11">
        <v>36775</v>
      </c>
      <c r="H45" s="11">
        <v>36775</v>
      </c>
      <c r="I45" s="11">
        <v>36775</v>
      </c>
      <c r="J45" s="34">
        <v>36775</v>
      </c>
    </row>
    <row r="46" spans="1:10" ht="15.75" thickBot="1">
      <c r="A46" s="58"/>
      <c r="B46" s="36"/>
      <c r="C46" s="37" t="s">
        <v>26</v>
      </c>
      <c r="D46" s="38">
        <f>SUM(E46:J46)</f>
        <v>3000</v>
      </c>
      <c r="E46" s="39">
        <v>500</v>
      </c>
      <c r="F46" s="39">
        <v>500</v>
      </c>
      <c r="G46" s="39">
        <v>500</v>
      </c>
      <c r="H46" s="39">
        <v>500</v>
      </c>
      <c r="I46" s="39">
        <v>500</v>
      </c>
      <c r="J46" s="40">
        <v>500</v>
      </c>
    </row>
    <row r="47" ht="16.5">
      <c r="A47" s="2"/>
    </row>
    <row r="48" ht="15.75">
      <c r="A48" s="1"/>
    </row>
  </sheetData>
  <sheetProtection/>
  <mergeCells count="23">
    <mergeCell ref="A1:J1"/>
    <mergeCell ref="A6:J6"/>
    <mergeCell ref="B17:B18"/>
    <mergeCell ref="B33:B35"/>
    <mergeCell ref="I8:I9"/>
    <mergeCell ref="C7:C9"/>
    <mergeCell ref="D7:J7"/>
    <mergeCell ref="D8:D9"/>
    <mergeCell ref="A42:A46"/>
    <mergeCell ref="B13:B14"/>
    <mergeCell ref="A11:A15"/>
    <mergeCell ref="A16:A20"/>
    <mergeCell ref="A21:A25"/>
    <mergeCell ref="A26:A30"/>
    <mergeCell ref="A32:A36"/>
    <mergeCell ref="A37:A41"/>
    <mergeCell ref="H8:H9"/>
    <mergeCell ref="J8:J9"/>
    <mergeCell ref="A7:A9"/>
    <mergeCell ref="B7:B9"/>
    <mergeCell ref="E8:E9"/>
    <mergeCell ref="F8:F9"/>
    <mergeCell ref="G8:G9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2014-09-11T01:09:11Z</cp:lastPrinted>
  <dcterms:created xsi:type="dcterms:W3CDTF">1996-10-08T23:32:33Z</dcterms:created>
  <dcterms:modified xsi:type="dcterms:W3CDTF">2015-09-06T04:13:53Z</dcterms:modified>
  <cp:category/>
  <cp:version/>
  <cp:contentType/>
  <cp:contentStatus/>
</cp:coreProperties>
</file>